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OS\ACHICA\2016\Apr\"/>
    </mc:Choice>
  </mc:AlternateContent>
  <bookViews>
    <workbookView xWindow="0" yWindow="0" windowWidth="20490" windowHeight="7755"/>
  </bookViews>
  <sheets>
    <sheet name="Monthly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<sst xmlns="http://schemas.openxmlformats.org/spreadsheetml/2006/main" count="65" uniqueCount="52">
  <si>
    <t># Diverted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</si>
  <si>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</si>
  <si>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</si>
  <si>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</si>
  <si>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</si>
  <si>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</si>
  <si>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</si>
  <si>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</si>
  <si>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</si>
  <si>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</si>
  <si>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Total unsheltered at assessment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</si>
  <si>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</si>
  <si>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</si>
  <si>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</si>
  <si>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</si>
  <si>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</si>
  <si>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</si>
  <si>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</si>
  <si>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</si>
  <si>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</si>
  <si>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</si>
  <si>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</si>
  <si>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</si>
  <si>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</si>
  <si>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</si>
  <si>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</si>
  <si>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</si>
  <si>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</si>
  <si>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</si>
  <si>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</si>
  <si>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</si>
  <si>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</si>
  <si>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</si>
  <si>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</si>
  <si>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</si>
  <si>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</si>
  <si>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</si>
  <si>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</si>
  <si>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</si>
  <si>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</si>
  <si>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</si>
  <si>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# referred to 2ndary resources du to lack of availability</t>
  </si>
  <si>
    <t>Total entered shelter</t>
  </si>
  <si>
    <t>Diversion $$ Breakdown</t>
  </si>
  <si>
    <t>$ Rental Assistance</t>
  </si>
  <si>
    <t>$ Utilities Assistance</t>
  </si>
  <si>
    <t>$ other</t>
  </si>
  <si>
    <t>4 needed 0$</t>
  </si>
  <si>
    <r>
      <rPr>
        <b/>
        <sz val="10"/>
        <color theme="1"/>
        <rFont val="Arial Narrow"/>
        <family val="2"/>
      </rPr>
      <t xml:space="preserve">11 </t>
    </r>
    <r>
      <rPr>
        <sz val="10"/>
        <color theme="1"/>
        <rFont val="Arial Narrow"/>
        <family val="2"/>
      </rPr>
      <t>no showed</t>
    </r>
  </si>
  <si>
    <t>1300 avg</t>
  </si>
  <si>
    <t>20,900 total</t>
  </si>
  <si>
    <t>DATE:March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</si>
</sst>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4" borderId="7" xfId="0" applyFont="1" applyFill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7" fontId="3" fillId="2" borderId="1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N5" sqref="N4:N5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2.7109375" customWidth="1"/>
    <col min="5" max="5" width="10.85546875" customWidth="1"/>
    <col min="6" max="6" width="10.28515625" customWidth="1"/>
    <col min="9" max="9" width="10.28515625" customWidth="1"/>
    <col min="14" max="14" width="10.42578125" customWidth="1"/>
  </cols>
  <sheetData>
    <row r="1" spans="1:14" ht="16.5" thickBot="1" x14ac:dyDescent="0.3">
      <c r="A1" s="2" t="s">
        <v>51</v>
      </c>
    </row>
    <row r="2" spans="1:14" s="1" customFormat="1" ht="70.5" customHeight="1" thickBot="1" x14ac:dyDescent="0.3">
      <c r="A2" s="36">
        <v>42430</v>
      </c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39.75" customHeight="1" thickBot="1" x14ac:dyDescent="0.3">
      <c r="A3" s="7" t="s">
        <v>4</v>
      </c>
      <c r="B3" s="8">
        <v>75</v>
      </c>
      <c r="C3" s="9">
        <v>59</v>
      </c>
      <c r="D3" s="9">
        <v>20</v>
      </c>
      <c r="E3" s="9">
        <v>16</v>
      </c>
      <c r="F3" s="9">
        <v>20900</v>
      </c>
      <c r="G3" s="9">
        <v>0</v>
      </c>
      <c r="H3" s="9">
        <v>2</v>
      </c>
      <c r="I3" s="9">
        <v>37</v>
      </c>
      <c r="J3" s="10">
        <v>26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47</v>
      </c>
      <c r="F4" s="11" t="s">
        <v>49</v>
      </c>
      <c r="G4" s="11"/>
      <c r="H4" s="11"/>
      <c r="I4" s="11" t="s">
        <v>48</v>
      </c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51.75" thickBot="1" x14ac:dyDescent="0.3">
      <c r="A6" s="36">
        <v>42430</v>
      </c>
      <c r="B6" s="17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17</v>
      </c>
      <c r="H6" s="18" t="s">
        <v>14</v>
      </c>
      <c r="I6" s="18" t="s">
        <v>15</v>
      </c>
      <c r="J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v>18</v>
      </c>
      <c r="C7" s="29"/>
      <c r="D7" s="29">
        <v>1</v>
      </c>
      <c r="E7" s="29">
        <v>9</v>
      </c>
      <c r="F7" s="29">
        <v>8</v>
      </c>
      <c r="G7" s="29">
        <v>18</v>
      </c>
      <c r="H7" s="29">
        <v>9</v>
      </c>
      <c r="I7" s="29">
        <v>8</v>
      </c>
      <c r="J7" s="30">
        <v>0</v>
      </c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6"/>
    </row>
    <row r="11" spans="1:14" ht="15.75" thickBot="1" x14ac:dyDescent="0.3">
      <c r="A11" s="14" t="s">
        <v>25</v>
      </c>
      <c r="B11" s="8">
        <f>SUM(C11:M11)</f>
        <v>32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19</v>
      </c>
      <c r="J11" s="9">
        <v>1</v>
      </c>
      <c r="K11" s="9"/>
      <c r="L11" s="9"/>
      <c r="M11" s="10"/>
      <c r="N11" s="11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65.25" thickBot="1" x14ac:dyDescent="0.3">
      <c r="A14" s="13" t="s">
        <v>40</v>
      </c>
      <c r="B14" s="15" t="s">
        <v>38</v>
      </c>
      <c r="C14" s="16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35</v>
      </c>
      <c r="L14" s="4" t="s">
        <v>36</v>
      </c>
      <c r="M14" s="4" t="s">
        <v>37</v>
      </c>
      <c r="N14" s="25" t="s">
        <v>41</v>
      </c>
    </row>
    <row r="15" spans="1:14" ht="15.75" thickBot="1" x14ac:dyDescent="0.3">
      <c r="A15" s="14" t="s">
        <v>25</v>
      </c>
      <c r="B15" s="8">
        <v>16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5</v>
      </c>
      <c r="J15" s="9">
        <v>10</v>
      </c>
      <c r="K15" s="31"/>
      <c r="L15" s="9"/>
      <c r="M15" s="9"/>
      <c r="N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37" t="s">
        <v>43</v>
      </c>
      <c r="B22" s="3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2" t="s">
        <v>44</v>
      </c>
      <c r="B23" s="33">
        <v>15700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4" t="s">
        <v>45</v>
      </c>
      <c r="B24" s="35">
        <v>5200</v>
      </c>
      <c r="C24" s="11" t="s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4" t="s">
        <v>46</v>
      </c>
      <c r="B25" s="22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rintOptions horizontalCentered="1"/>
  <pageMargins left="0.7" right="0.7" top="0.75" bottom="0.75" header="0.3" footer="0.3"/>
  <pageSetup scale="80" orientation="landscape" r:id="rId1"/>
  <headerFooter>
    <oddHeader>&amp;C&amp;"-,Bold"&amp;14ACICHA CA OUTCOMES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Kim Crawford</cp:lastModifiedBy>
  <cp:lastPrinted>2016-04-06T19:42:26Z</cp:lastPrinted>
  <dcterms:created xsi:type="dcterms:W3CDTF">2015-11-03T15:34:32Z</dcterms:created>
  <dcterms:modified xsi:type="dcterms:W3CDTF">2016-04-07T17:13:00Z</dcterms:modified>
</cp:coreProperties>
</file>